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Лист1!$A$2:$H$39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8"/>
  <c r="D38"/>
  <c r="E38"/>
  <c r="F38"/>
  <c r="G38"/>
  <c r="H38"/>
  <c r="C38"/>
  <c r="D33"/>
  <c r="E33"/>
  <c r="F33"/>
  <c r="G33"/>
  <c r="H33"/>
  <c r="C33"/>
  <c r="D28"/>
  <c r="E28"/>
  <c r="F28"/>
  <c r="G28"/>
  <c r="H28"/>
  <c r="F15"/>
  <c r="G15"/>
  <c r="H15"/>
  <c r="E15"/>
  <c r="D15"/>
  <c r="C39" l="1"/>
  <c r="D39"/>
  <c r="E39"/>
  <c r="H39"/>
  <c r="F39"/>
  <c r="G39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<sst xmlns="http://schemas.openxmlformats.org/spreadsheetml/2006/main" count="42" uniqueCount="38">
  <si>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</si>
  <si>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</si>
  <si>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</si>
  <si>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</si>
  <si>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</si>
  <si>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</si>
  <si>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</si>
  <si>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</si>
  <si>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</si>
  <si>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</si>
  <si>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</si>
  <si>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</si>
  <si>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</si>
  <si>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</si>
  <si>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</si>
  <si>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</si>
  <si>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</si>
  <si>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</si>
  <si>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</si>
  <si>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</si>
  <si>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</si>
  <si>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Кофейный напиток с молоком</t>
  </si>
  <si>
    <t>Бутерброды с сыром</t>
  </si>
  <si>
    <t xml:space="preserve">Утверждаю </t>
  </si>
  <si>
    <t xml:space="preserve">Меню             </t>
  </si>
  <si>
    <t>_________________</t>
  </si>
  <si>
    <t xml:space="preserve">Заведующий д/с23 </t>
  </si>
  <si>
    <t>Пряники</t>
  </si>
  <si>
    <t>Салат из белокочанной капусты с морковью</t>
  </si>
  <si>
    <t>Каша из хлопье овсяных "Геркулес" вязкая</t>
  </si>
  <si>
    <t>Суп картофельный с бобовыми на мясном бульоне</t>
  </si>
  <si>
    <t>Гренки из пшеничного хлеба</t>
  </si>
  <si>
    <t xml:space="preserve">Котлеты рыбные любительские </t>
  </si>
  <si>
    <t>Картофельное пюре</t>
  </si>
  <si>
    <t>Кисель из свежих ягод</t>
  </si>
  <si>
    <t>Булочка домашняя</t>
  </si>
  <si>
    <t>Омлет с зеленым горошком</t>
  </si>
  <si>
    <t>19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</si>
</sst>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0" fillId="0" borderId="0" xfId="0" applyAlignment="1">
      <alignment horizontal="center"/>
    </xf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9"/>
  <sheetViews>
    <sheetView tabSelected="1" zoomScale="86" zoomScaleNormal="86" workbookViewId="0">
      <selection activeCell="N7" sqref="N7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26" t="s">
        <v>23</v>
      </c>
      <c r="G1" s="26"/>
      <c r="H1" s="26"/>
    </row>
    <row r="2" spans="1:8" ht="21">
      <c r="A2" s="27" t="s">
        <v>24</v>
      </c>
      <c r="B2" s="27"/>
      <c r="C2" s="27"/>
      <c r="D2" s="27"/>
      <c r="E2" s="27"/>
      <c r="F2" s="28" t="s">
        <v>25</v>
      </c>
      <c r="G2" s="28"/>
      <c r="H2" s="28"/>
    </row>
    <row r="3" spans="1:8" ht="21">
      <c r="A3" s="13"/>
      <c r="B3" s="13"/>
      <c r="C3" s="13"/>
      <c r="D3" s="13"/>
      <c r="E3" s="13"/>
      <c r="F3" s="29" t="s">
        <v>26</v>
      </c>
      <c r="G3" s="29"/>
      <c r="H3" s="29"/>
    </row>
    <row r="4" spans="1:8" ht="21">
      <c r="A4" s="19" t="s">
        <v>37</v>
      </c>
      <c r="B4" s="19"/>
      <c r="C4" s="19"/>
      <c r="D4" s="19"/>
      <c r="E4" s="19"/>
      <c r="F4" s="19"/>
      <c r="G4" s="19"/>
      <c r="H4" s="19"/>
    </row>
    <row r="5" spans="1:8" ht="21">
      <c r="A5" s="20"/>
      <c r="B5" s="20"/>
      <c r="C5" s="20"/>
      <c r="D5" s="20"/>
      <c r="E5" s="20"/>
      <c r="F5" s="20"/>
      <c r="G5" s="20"/>
      <c r="H5" s="20"/>
    </row>
    <row r="6" spans="1:8" ht="14.25" customHeight="1">
      <c r="A6" s="23" t="s">
        <v>17</v>
      </c>
      <c r="B6" s="30" t="s">
        <v>0</v>
      </c>
      <c r="C6" s="30" t="s">
        <v>1</v>
      </c>
      <c r="D6" s="30" t="s">
        <v>2</v>
      </c>
      <c r="E6" s="30"/>
      <c r="F6" s="30"/>
      <c r="G6" s="23" t="s">
        <v>16</v>
      </c>
      <c r="H6" s="23" t="s">
        <v>20</v>
      </c>
    </row>
    <row r="7" spans="1:8" ht="5.25" customHeight="1">
      <c r="A7" s="24"/>
      <c r="B7" s="30"/>
      <c r="C7" s="30"/>
      <c r="D7" s="30"/>
      <c r="E7" s="30"/>
      <c r="F7" s="30"/>
      <c r="G7" s="24"/>
      <c r="H7" s="24"/>
    </row>
    <row r="8" spans="1:8" ht="5.25" customHeight="1">
      <c r="A8" s="24"/>
      <c r="B8" s="30"/>
      <c r="C8" s="30"/>
      <c r="D8" s="30"/>
      <c r="E8" s="30"/>
      <c r="F8" s="30"/>
      <c r="G8" s="24"/>
      <c r="H8" s="24"/>
    </row>
    <row r="9" spans="1:8" ht="33.75" customHeight="1">
      <c r="A9" s="24"/>
      <c r="B9" s="30"/>
      <c r="C9" s="30"/>
      <c r="D9" s="30" t="s">
        <v>3</v>
      </c>
      <c r="E9" s="30" t="s">
        <v>4</v>
      </c>
      <c r="F9" s="23" t="s">
        <v>15</v>
      </c>
      <c r="G9" s="24"/>
      <c r="H9" s="25"/>
    </row>
    <row r="10" spans="1:8" hidden="1">
      <c r="A10" s="25"/>
      <c r="B10" s="30"/>
      <c r="C10" s="30"/>
      <c r="D10" s="30"/>
      <c r="E10" s="30"/>
      <c r="F10" s="25"/>
      <c r="G10" s="25"/>
      <c r="H10" s="6"/>
    </row>
    <row r="11" spans="1:8" ht="18.75">
      <c r="A11" s="22" t="s">
        <v>5</v>
      </c>
      <c r="B11" s="22"/>
      <c r="C11" s="22"/>
      <c r="D11" s="22"/>
      <c r="E11" s="22"/>
      <c r="F11" s="22"/>
      <c r="G11" s="22"/>
      <c r="H11" s="22"/>
    </row>
    <row r="12" spans="1:8" ht="30">
      <c r="A12" s="1">
        <v>253</v>
      </c>
      <c r="B12" s="2" t="s">
        <v>29</v>
      </c>
      <c r="C12" s="1">
        <v>180</v>
      </c>
      <c r="D12" s="3">
        <v>6.5</v>
      </c>
      <c r="E12" s="3">
        <v>6.79</v>
      </c>
      <c r="F12" s="3">
        <v>24.52</v>
      </c>
      <c r="G12" s="3">
        <v>185.9</v>
      </c>
      <c r="H12" s="3">
        <v>1.4039999999999999</v>
      </c>
    </row>
    <row r="13" spans="1:8" ht="30">
      <c r="A13" s="1">
        <v>514</v>
      </c>
      <c r="B13" s="2" t="s">
        <v>21</v>
      </c>
      <c r="C13" s="1">
        <v>180</v>
      </c>
      <c r="D13" s="3">
        <v>2.65</v>
      </c>
      <c r="E13" s="3">
        <v>2.34</v>
      </c>
      <c r="F13" s="3">
        <v>10.51</v>
      </c>
      <c r="G13" s="3">
        <v>73.209999999999994</v>
      </c>
      <c r="H13" s="3">
        <v>1.044</v>
      </c>
    </row>
    <row r="14" spans="1:8">
      <c r="A14" s="1">
        <v>96</v>
      </c>
      <c r="B14" s="2" t="s">
        <v>22</v>
      </c>
      <c r="C14" s="1">
        <v>60</v>
      </c>
      <c r="D14" s="3">
        <v>9.75</v>
      </c>
      <c r="E14" s="3">
        <v>12.79</v>
      </c>
      <c r="F14" s="3">
        <v>19.43</v>
      </c>
      <c r="G14" s="3">
        <v>234.38</v>
      </c>
      <c r="H14" s="3">
        <v>0.186</v>
      </c>
    </row>
    <row r="15" spans="1:8">
      <c r="A15" s="21" t="s">
        <v>6</v>
      </c>
      <c r="B15" s="21"/>
      <c r="C15" s="4">
        <f>SUM(C12:C14)</f>
        <v>420</v>
      </c>
      <c r="D15" s="5">
        <f>SUM(D12:D14)</f>
        <v>18.899999999999999</v>
      </c>
      <c r="E15" s="5">
        <f>SUM(E12:E14)</f>
        <v>21.919999999999998</v>
      </c>
      <c r="F15" s="5">
        <f t="shared" ref="F15:H15" si="0">SUM(F12:F14)</f>
        <v>54.46</v>
      </c>
      <c r="G15" s="5">
        <f t="shared" si="0"/>
        <v>493.49</v>
      </c>
      <c r="H15" s="5">
        <f t="shared" si="0"/>
        <v>2.6339999999999999</v>
      </c>
    </row>
    <row r="16" spans="1:8" ht="18.75">
      <c r="A16" s="22" t="s">
        <v>18</v>
      </c>
      <c r="B16" s="22"/>
      <c r="C16" s="22"/>
      <c r="D16" s="22"/>
      <c r="E16" s="22"/>
      <c r="F16" s="22"/>
      <c r="G16" s="22"/>
      <c r="H16" s="22"/>
    </row>
    <row r="17" spans="1:8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8">
      <c r="A18">
        <v>608</v>
      </c>
      <c r="B18" s="8" t="s">
        <v>27</v>
      </c>
      <c r="C18" s="9">
        <v>25</v>
      </c>
      <c r="D18" s="10">
        <v>1.2</v>
      </c>
      <c r="E18" s="10">
        <v>0.7</v>
      </c>
      <c r="F18" s="10">
        <v>19.420000000000002</v>
      </c>
      <c r="G18" s="10">
        <v>83.95</v>
      </c>
      <c r="H18" s="10">
        <v>0</v>
      </c>
    </row>
    <row r="19" spans="1:8">
      <c r="A19" s="21" t="s">
        <v>6</v>
      </c>
      <c r="B19" s="21"/>
      <c r="C19" s="11">
        <f t="shared" ref="C19:H19" si="1">SUM(C17:C18)</f>
        <v>205</v>
      </c>
      <c r="D19" s="7">
        <f t="shared" si="1"/>
        <v>2.1</v>
      </c>
      <c r="E19" s="7">
        <f t="shared" si="1"/>
        <v>0.87999999999999989</v>
      </c>
      <c r="F19" s="7">
        <f t="shared" si="1"/>
        <v>37.6</v>
      </c>
      <c r="G19" s="7">
        <f t="shared" si="1"/>
        <v>166.75</v>
      </c>
      <c r="H19" s="7">
        <f t="shared" si="1"/>
        <v>3.6</v>
      </c>
    </row>
    <row r="20" spans="1:8" ht="18.75">
      <c r="A20" s="22" t="s">
        <v>8</v>
      </c>
      <c r="B20" s="22"/>
      <c r="C20" s="22"/>
      <c r="D20" s="22"/>
      <c r="E20" s="22"/>
      <c r="F20" s="22"/>
      <c r="G20" s="22"/>
      <c r="H20" s="22"/>
    </row>
    <row r="21" spans="1:8" ht="30">
      <c r="A21" s="1">
        <v>2</v>
      </c>
      <c r="B21" s="2" t="s">
        <v>28</v>
      </c>
      <c r="C21" s="1">
        <v>60</v>
      </c>
      <c r="D21" s="3">
        <v>0.98</v>
      </c>
      <c r="E21" s="3">
        <v>4.25</v>
      </c>
      <c r="F21" s="3">
        <v>4.58</v>
      </c>
      <c r="G21" s="3">
        <v>60.79</v>
      </c>
      <c r="H21" s="3">
        <v>22.98</v>
      </c>
    </row>
    <row r="22" spans="1:8" ht="45">
      <c r="A22" s="1">
        <v>149</v>
      </c>
      <c r="B22" s="2" t="s">
        <v>30</v>
      </c>
      <c r="C22" s="1">
        <v>180</v>
      </c>
      <c r="D22" s="3">
        <v>7.27</v>
      </c>
      <c r="E22" s="3">
        <v>6.3</v>
      </c>
      <c r="F22" s="3">
        <v>17.12</v>
      </c>
      <c r="G22" s="3">
        <v>152.69</v>
      </c>
      <c r="H22" s="3">
        <v>10.997999999999999</v>
      </c>
    </row>
    <row r="23" spans="1:8" ht="30">
      <c r="A23" s="1">
        <v>176</v>
      </c>
      <c r="B23" s="2" t="s">
        <v>31</v>
      </c>
      <c r="C23" s="1">
        <v>20</v>
      </c>
      <c r="D23" s="3">
        <v>2.25</v>
      </c>
      <c r="E23" s="3">
        <v>0.23</v>
      </c>
      <c r="F23" s="3">
        <v>13.95</v>
      </c>
      <c r="G23" s="3">
        <v>66.84</v>
      </c>
      <c r="H23" s="3">
        <v>176</v>
      </c>
    </row>
    <row r="24" spans="1:8" ht="30">
      <c r="A24" s="1">
        <v>352</v>
      </c>
      <c r="B24" s="2" t="s">
        <v>32</v>
      </c>
      <c r="C24" s="1">
        <v>70</v>
      </c>
      <c r="D24" s="3">
        <v>10.02</v>
      </c>
      <c r="E24" s="3">
        <v>3.6</v>
      </c>
      <c r="F24" s="3">
        <v>4.57</v>
      </c>
      <c r="G24" s="3">
        <v>90.86</v>
      </c>
      <c r="H24" s="3">
        <v>1.7290000000000001</v>
      </c>
    </row>
    <row r="25" spans="1:8">
      <c r="A25" s="12">
        <v>434</v>
      </c>
      <c r="B25" s="15" t="s">
        <v>33</v>
      </c>
      <c r="C25" s="12">
        <v>130</v>
      </c>
      <c r="D25" s="16">
        <v>2.83</v>
      </c>
      <c r="E25" s="16">
        <v>3.07</v>
      </c>
      <c r="F25" s="16">
        <v>19.079999999999998</v>
      </c>
      <c r="G25" s="16">
        <v>115.67</v>
      </c>
      <c r="H25" s="16">
        <v>22.49</v>
      </c>
    </row>
    <row r="26" spans="1:8">
      <c r="A26" s="12">
        <v>518</v>
      </c>
      <c r="B26" s="15" t="s">
        <v>34</v>
      </c>
      <c r="C26" s="12">
        <v>180</v>
      </c>
      <c r="D26" s="16">
        <v>0.22</v>
      </c>
      <c r="E26" s="16">
        <v>0.09</v>
      </c>
      <c r="F26" s="16">
        <v>15.7</v>
      </c>
      <c r="G26" s="16">
        <v>63.92</v>
      </c>
      <c r="H26" s="16">
        <v>43.2</v>
      </c>
    </row>
    <row r="27" spans="1:8" ht="30">
      <c r="A27" s="1">
        <v>116</v>
      </c>
      <c r="B27" s="2" t="s">
        <v>19</v>
      </c>
      <c r="C27" s="12">
        <v>50</v>
      </c>
      <c r="D27" s="3">
        <v>3.3</v>
      </c>
      <c r="E27" s="3">
        <v>0.6</v>
      </c>
      <c r="F27" s="3">
        <v>17</v>
      </c>
      <c r="G27" s="3">
        <v>90.5</v>
      </c>
      <c r="H27" s="3">
        <v>0</v>
      </c>
    </row>
    <row r="28" spans="1:8">
      <c r="A28" s="21" t="s">
        <v>6</v>
      </c>
      <c r="B28" s="21"/>
      <c r="C28" s="4">
        <f t="shared" ref="C28:H28" si="2">SUM(C21:C27)</f>
        <v>690</v>
      </c>
      <c r="D28" s="4">
        <f t="shared" si="2"/>
        <v>26.87</v>
      </c>
      <c r="E28" s="4">
        <f t="shared" si="2"/>
        <v>18.14</v>
      </c>
      <c r="F28" s="4">
        <f t="shared" si="2"/>
        <v>92</v>
      </c>
      <c r="G28" s="5">
        <f t="shared" si="2"/>
        <v>641.27</v>
      </c>
      <c r="H28" s="4">
        <f t="shared" si="2"/>
        <v>277.39700000000005</v>
      </c>
    </row>
    <row r="29" spans="1:8" ht="18.75">
      <c r="A29" s="22" t="s">
        <v>9</v>
      </c>
      <c r="B29" s="22"/>
      <c r="C29" s="22"/>
      <c r="D29" s="22"/>
      <c r="E29" s="22"/>
      <c r="F29" s="22"/>
      <c r="G29" s="22"/>
      <c r="H29" s="22"/>
    </row>
    <row r="30" spans="1:8">
      <c r="A30" s="1">
        <v>535</v>
      </c>
      <c r="B30" s="2" t="s">
        <v>10</v>
      </c>
      <c r="C30" s="1">
        <v>150</v>
      </c>
      <c r="D30" s="3">
        <v>4.3499999999999996</v>
      </c>
      <c r="E30" s="3">
        <v>3.75</v>
      </c>
      <c r="F30" s="3">
        <v>6</v>
      </c>
      <c r="G30" s="3">
        <v>79.5</v>
      </c>
      <c r="H30" s="3">
        <v>1.05</v>
      </c>
    </row>
    <row r="31" spans="1:8">
      <c r="A31" s="1">
        <v>118</v>
      </c>
      <c r="B31" s="2" t="s">
        <v>11</v>
      </c>
      <c r="C31" s="1">
        <v>100</v>
      </c>
      <c r="D31" s="10">
        <v>1.5</v>
      </c>
      <c r="E31" s="10">
        <v>0.5</v>
      </c>
      <c r="F31" s="10">
        <v>21</v>
      </c>
      <c r="G31" s="10">
        <v>96</v>
      </c>
      <c r="H31" s="10">
        <v>10</v>
      </c>
    </row>
    <row r="32" spans="1:8">
      <c r="D32" s="3"/>
      <c r="E32" s="3"/>
      <c r="F32" s="3"/>
      <c r="G32" s="3"/>
      <c r="H32" s="3"/>
    </row>
    <row r="33" spans="1:8">
      <c r="A33" s="21" t="s">
        <v>6</v>
      </c>
      <c r="B33" s="21"/>
      <c r="C33" s="1">
        <f>SUM(C30:C31)</f>
        <v>250</v>
      </c>
      <c r="D33" s="1">
        <f t="shared" ref="D33:H33" si="3">SUM(D30:D32)</f>
        <v>5.85</v>
      </c>
      <c r="E33" s="1">
        <f t="shared" si="3"/>
        <v>4.25</v>
      </c>
      <c r="F33" s="1">
        <f t="shared" si="3"/>
        <v>27</v>
      </c>
      <c r="G33" s="3">
        <f t="shared" si="3"/>
        <v>175.5</v>
      </c>
      <c r="H33" s="1">
        <f t="shared" si="3"/>
        <v>11.05</v>
      </c>
    </row>
    <row r="34" spans="1:8" ht="18.75">
      <c r="A34" s="22" t="s">
        <v>12</v>
      </c>
      <c r="B34" s="22"/>
      <c r="C34" s="22"/>
      <c r="D34" s="22"/>
      <c r="E34" s="22"/>
      <c r="F34" s="22"/>
      <c r="G34" s="22"/>
      <c r="H34" s="22"/>
    </row>
    <row r="35" spans="1:8">
      <c r="A35" s="1">
        <v>308</v>
      </c>
      <c r="B35" s="2" t="s">
        <v>36</v>
      </c>
      <c r="C35" s="1">
        <v>180</v>
      </c>
      <c r="D35" s="3">
        <v>12.01</v>
      </c>
      <c r="E35" s="3">
        <v>14.17</v>
      </c>
      <c r="F35" s="3">
        <v>6.48</v>
      </c>
      <c r="G35" s="3">
        <v>201.6</v>
      </c>
      <c r="H35" s="3">
        <v>2.16</v>
      </c>
    </row>
    <row r="36" spans="1:8">
      <c r="A36" s="1">
        <v>503</v>
      </c>
      <c r="B36" s="2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4">
        <v>583</v>
      </c>
      <c r="B37" t="s">
        <v>35</v>
      </c>
      <c r="C37" s="14">
        <v>70</v>
      </c>
      <c r="D37">
        <v>1.83</v>
      </c>
      <c r="E37">
        <v>6.71</v>
      </c>
      <c r="F37">
        <v>7.1</v>
      </c>
      <c r="G37">
        <v>95.86</v>
      </c>
      <c r="H37">
        <v>0.378</v>
      </c>
    </row>
    <row r="38" spans="1:8">
      <c r="A38" s="21" t="s">
        <v>6</v>
      </c>
      <c r="B38" s="21"/>
      <c r="C38" s="4">
        <f>SUM(C35:C37)</f>
        <v>450</v>
      </c>
      <c r="D38" s="5">
        <f>SUM(D35:D37)</f>
        <v>13.86</v>
      </c>
      <c r="E38" s="5">
        <f>SUM(E35:E37)</f>
        <v>20.88</v>
      </c>
      <c r="F38" s="5">
        <f>SUM(F35:F37)</f>
        <v>16.060000000000002</v>
      </c>
      <c r="G38" s="5">
        <f>SUM(G35:G37)</f>
        <v>307.10000000000002</v>
      </c>
      <c r="H38" s="5">
        <f>SUM(H35:H37)</f>
        <v>2.5380000000000003</v>
      </c>
    </row>
    <row r="39" spans="1:8">
      <c r="A39" s="17" t="s">
        <v>14</v>
      </c>
      <c r="B39" s="18"/>
      <c r="C39" s="4">
        <f>C15+C19+C28+C33+C38</f>
        <v>2015</v>
      </c>
      <c r="D39" s="5">
        <f>D15+D19+D28+D33+D38</f>
        <v>67.580000000000013</v>
      </c>
      <c r="E39" s="5">
        <f>E15+E19+E28+E33+E38</f>
        <v>66.069999999999993</v>
      </c>
      <c r="F39" s="5">
        <f>F15+F19+F28+F33+F38</f>
        <v>227.12</v>
      </c>
      <c r="G39" s="5">
        <f>G15+G19+G28+G33+G38</f>
        <v>1784.1100000000001</v>
      </c>
      <c r="H39" s="5">
        <f>H15+H19+H28+H33+H38</f>
        <v>297.21900000000005</v>
      </c>
    </row>
  </sheetData>
  <mergeCells count="26">
    <mergeCell ref="F1:H1"/>
    <mergeCell ref="A2:E2"/>
    <mergeCell ref="F2:H2"/>
    <mergeCell ref="F3:H3"/>
    <mergeCell ref="A20:H20"/>
    <mergeCell ref="B6:B10"/>
    <mergeCell ref="C6:C10"/>
    <mergeCell ref="D6:F8"/>
    <mergeCell ref="D9:D10"/>
    <mergeCell ref="E9:E10"/>
    <mergeCell ref="A39:B39"/>
    <mergeCell ref="A4:H4"/>
    <mergeCell ref="A5:H5"/>
    <mergeCell ref="A33:B33"/>
    <mergeCell ref="A34:H34"/>
    <mergeCell ref="H6:H9"/>
    <mergeCell ref="A11:H11"/>
    <mergeCell ref="A38:B38"/>
    <mergeCell ref="F9:F10"/>
    <mergeCell ref="G6:G10"/>
    <mergeCell ref="A6:A10"/>
    <mergeCell ref="A15:B15"/>
    <mergeCell ref="A16:H16"/>
    <mergeCell ref="A19:B19"/>
    <mergeCell ref="A28:B28"/>
    <mergeCell ref="A29:H2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2026-03-18T08:45:36Z</cp:lastPrinted>
  <dcterms:created xsi:type="dcterms:W3CDTF">2026-02-22T14:24:22Z</dcterms:created>
  <dcterms:modified xsi:type="dcterms:W3CDTF">2026-03-18T08:45:43Z</dcterms:modified>
</cp:coreProperties>
</file>