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8"/>
  <c r="E38"/>
  <c r="F38"/>
  <c r="G38"/>
  <c r="H38"/>
  <c r="C38"/>
  <c r="D31"/>
  <c r="E31"/>
  <c r="F31"/>
  <c r="G31"/>
  <c r="H31"/>
  <c r="C31"/>
  <c r="D27"/>
  <c r="E27"/>
  <c r="F27"/>
  <c r="G27"/>
  <c r="H27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<sst xmlns="http://schemas.openxmlformats.org/spreadsheetml/2006/main" count="42" uniqueCount="38">
  <si>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</si>
  <si>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</si>
  <si>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</si>
  <si>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</si>
  <si>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</si>
  <si>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</si>
  <si>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Кофейный напиток с молоком</t>
  </si>
  <si>
    <t>Бутерброды с маслом</t>
  </si>
  <si>
    <t>Итого</t>
  </si>
  <si>
    <t>Сок фруктовый</t>
  </si>
  <si>
    <t>Обед</t>
  </si>
  <si>
    <t>Картофельные пюре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</si>
  <si>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</si>
  <si>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</si>
  <si>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</si>
  <si>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</si>
  <si>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</si>
  <si>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</si>
  <si>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</si>
  <si>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</si>
  <si>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</si>
  <si>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Вита- мин С, мг</t>
  </si>
  <si>
    <t>Второй завтрак</t>
  </si>
  <si>
    <t>Пудинг творожный запеченный</t>
  </si>
  <si>
    <t>Пряники</t>
  </si>
  <si>
    <t>Тефтели рыбные</t>
  </si>
  <si>
    <t>Хлеб столовый (ржано- пшеничный)</t>
  </si>
  <si>
    <t>Печень, тушеная в соусе</t>
  </si>
  <si>
    <t>Рис отварной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</si>
  <si>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</si>
  <si>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</si>
  <si>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</si>
  <si>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</si>
  <si>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Салат из моркови с зеленым горошком</t>
  </si>
  <si>
    <t>Компот из смеси сухофруктов</t>
  </si>
  <si>
    <t>Хлеб пшеничный</t>
  </si>
  <si>
    <t>Борщ с капустой и картофелем  на мясном бульоне, сметаной</t>
  </si>
  <si>
    <t>20 мая 2026 года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</si>
</sst>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O13" sqref="O13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</cols>
  <sheetData>
    <row r="1" spans="1:8" ht="18.75">
      <c r="F1" s="22" t="s">
        <v>29</v>
      </c>
      <c r="G1" s="22"/>
      <c r="H1" s="22"/>
    </row>
    <row r="2" spans="1:8" ht="21">
      <c r="A2" s="23" t="s">
        <v>30</v>
      </c>
      <c r="B2" s="23"/>
      <c r="C2" s="23"/>
      <c r="D2" s="23"/>
      <c r="E2" s="23"/>
      <c r="F2" s="24" t="s">
        <v>31</v>
      </c>
      <c r="G2" s="24"/>
      <c r="H2" s="24"/>
    </row>
    <row r="3" spans="1:8" ht="21">
      <c r="A3" s="12"/>
      <c r="B3" s="12"/>
      <c r="C3" s="12"/>
      <c r="D3" s="12"/>
      <c r="E3" s="12"/>
      <c r="F3" s="25" t="s">
        <v>32</v>
      </c>
      <c r="G3" s="25"/>
      <c r="H3" s="25"/>
    </row>
    <row r="4" spans="1:8" ht="21">
      <c r="A4" s="16"/>
      <c r="B4" s="16"/>
      <c r="C4" s="16"/>
      <c r="D4" s="16"/>
      <c r="E4" s="16"/>
      <c r="F4" s="16"/>
      <c r="G4" s="16"/>
      <c r="H4" s="16"/>
    </row>
    <row r="5" spans="1:8" ht="21">
      <c r="A5" s="26" t="s">
        <v>37</v>
      </c>
      <c r="B5" s="26"/>
      <c r="C5" s="26"/>
      <c r="D5" s="26"/>
      <c r="E5" s="26"/>
      <c r="F5" s="26"/>
      <c r="G5" s="26"/>
      <c r="H5" s="26"/>
    </row>
    <row r="6" spans="1:8" ht="14.25" customHeight="1">
      <c r="A6" s="19" t="s">
        <v>20</v>
      </c>
      <c r="B6" s="13" t="s">
        <v>0</v>
      </c>
      <c r="C6" s="13" t="s">
        <v>1</v>
      </c>
      <c r="D6" s="13" t="s">
        <v>2</v>
      </c>
      <c r="E6" s="13"/>
      <c r="F6" s="13"/>
      <c r="G6" s="19" t="s">
        <v>19</v>
      </c>
      <c r="H6" s="19" t="s">
        <v>21</v>
      </c>
    </row>
    <row r="7" spans="1:8" ht="5.25" customHeight="1">
      <c r="A7" s="20"/>
      <c r="B7" s="13"/>
      <c r="C7" s="13"/>
      <c r="D7" s="13"/>
      <c r="E7" s="13"/>
      <c r="F7" s="13"/>
      <c r="G7" s="20"/>
      <c r="H7" s="20"/>
    </row>
    <row r="8" spans="1:8" ht="5.25" customHeight="1">
      <c r="A8" s="20"/>
      <c r="B8" s="13"/>
      <c r="C8" s="13"/>
      <c r="D8" s="13"/>
      <c r="E8" s="13"/>
      <c r="F8" s="13"/>
      <c r="G8" s="20"/>
      <c r="H8" s="20"/>
    </row>
    <row r="9" spans="1:8" ht="33.75" customHeight="1">
      <c r="A9" s="20"/>
      <c r="B9" s="13"/>
      <c r="C9" s="13"/>
      <c r="D9" s="13" t="s">
        <v>3</v>
      </c>
      <c r="E9" s="13" t="s">
        <v>4</v>
      </c>
      <c r="F9" s="19" t="s">
        <v>18</v>
      </c>
      <c r="G9" s="20"/>
      <c r="H9" s="21"/>
    </row>
    <row r="10" spans="1:8" hidden="1">
      <c r="A10" s="21"/>
      <c r="B10" s="13"/>
      <c r="C10" s="13"/>
      <c r="D10" s="13"/>
      <c r="E10" s="13"/>
      <c r="F10" s="21"/>
      <c r="G10" s="21"/>
      <c r="H10" s="6"/>
    </row>
    <row r="11" spans="1:8" ht="18.75">
      <c r="A11" s="18" t="s">
        <v>5</v>
      </c>
      <c r="B11" s="18"/>
      <c r="C11" s="18"/>
      <c r="D11" s="18"/>
      <c r="E11" s="18"/>
      <c r="F11" s="18"/>
      <c r="G11" s="18"/>
      <c r="H11" s="18"/>
    </row>
    <row r="12" spans="1:8" ht="30">
      <c r="A12" s="1">
        <v>325</v>
      </c>
      <c r="B12" s="2" t="s">
        <v>23</v>
      </c>
      <c r="C12" s="1">
        <v>180</v>
      </c>
      <c r="D12" s="3">
        <v>25.79</v>
      </c>
      <c r="E12" s="3">
        <v>17.100000000000001</v>
      </c>
      <c r="F12" s="3">
        <v>29</v>
      </c>
      <c r="G12" s="3">
        <v>368.8</v>
      </c>
      <c r="H12" s="3">
        <v>0.68400000000000005</v>
      </c>
    </row>
    <row r="13" spans="1:8" ht="30">
      <c r="A13" s="1">
        <v>514</v>
      </c>
      <c r="B13" s="2" t="s">
        <v>6</v>
      </c>
      <c r="C13" s="1">
        <v>180</v>
      </c>
      <c r="D13" s="3">
        <v>2.65</v>
      </c>
      <c r="E13" s="3">
        <v>2.34</v>
      </c>
      <c r="F13" s="3">
        <v>10.52</v>
      </c>
      <c r="G13" s="3">
        <v>73.209999999999994</v>
      </c>
      <c r="H13" s="3">
        <v>1.044</v>
      </c>
    </row>
    <row r="14" spans="1:8">
      <c r="A14" s="1">
        <v>100</v>
      </c>
      <c r="B14" s="2" t="s">
        <v>7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3.6</v>
      </c>
    </row>
    <row r="15" spans="1:8">
      <c r="A15" s="17" t="s">
        <v>8</v>
      </c>
      <c r="B15" s="17"/>
      <c r="C15" s="4">
        <f>SUM(C12:C14)</f>
        <v>410</v>
      </c>
      <c r="D15" s="5">
        <f>SUM(D12:D14)</f>
        <v>31.549999999999997</v>
      </c>
      <c r="E15" s="5">
        <f>SUM(E12:E14)</f>
        <v>24.94</v>
      </c>
      <c r="F15" s="5">
        <f t="shared" ref="F15:H15" si="0">SUM(F12:F14)</f>
        <v>58.08</v>
      </c>
      <c r="G15" s="5">
        <f t="shared" si="0"/>
        <v>578.44000000000005</v>
      </c>
      <c r="H15" s="5">
        <f t="shared" si="0"/>
        <v>5.3280000000000003</v>
      </c>
    </row>
    <row r="16" spans="1:8" ht="18.75">
      <c r="A16" s="18" t="s">
        <v>22</v>
      </c>
      <c r="B16" s="18"/>
      <c r="C16" s="18"/>
      <c r="D16" s="18"/>
      <c r="E16" s="18"/>
      <c r="F16" s="18"/>
      <c r="G16" s="18"/>
      <c r="H16" s="18"/>
    </row>
    <row r="17" spans="1:8">
      <c r="A17" s="2">
        <v>537</v>
      </c>
      <c r="B17" s="2" t="s">
        <v>9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608</v>
      </c>
      <c r="B18" s="8" t="s">
        <v>24</v>
      </c>
      <c r="C18" s="9">
        <v>25</v>
      </c>
      <c r="D18" s="10">
        <v>1.2</v>
      </c>
      <c r="E18" s="10">
        <v>0.7</v>
      </c>
      <c r="F18" s="10">
        <v>19.420000000000002</v>
      </c>
      <c r="G18" s="10">
        <v>83.95</v>
      </c>
      <c r="H18" s="10">
        <v>0</v>
      </c>
    </row>
    <row r="19" spans="1:8">
      <c r="A19" s="17" t="s">
        <v>8</v>
      </c>
      <c r="B19" s="17"/>
      <c r="C19" s="11">
        <f t="shared" ref="C19:H19" si="1">SUM(C17:C18)</f>
        <v>205</v>
      </c>
      <c r="D19" s="7">
        <f t="shared" si="1"/>
        <v>2.1</v>
      </c>
      <c r="E19" s="7">
        <f t="shared" si="1"/>
        <v>0.87999999999999989</v>
      </c>
      <c r="F19" s="7">
        <f t="shared" si="1"/>
        <v>37.6</v>
      </c>
      <c r="G19" s="7">
        <f t="shared" si="1"/>
        <v>166.75</v>
      </c>
      <c r="H19" s="7">
        <f t="shared" si="1"/>
        <v>3.6</v>
      </c>
    </row>
    <row r="20" spans="1:8" ht="18.75">
      <c r="A20" s="18" t="s">
        <v>10</v>
      </c>
      <c r="B20" s="18"/>
      <c r="C20" s="18"/>
      <c r="D20" s="18"/>
      <c r="E20" s="18"/>
      <c r="F20" s="18"/>
      <c r="G20" s="18"/>
      <c r="H20" s="18"/>
    </row>
    <row r="21" spans="1:8" ht="30">
      <c r="A21" s="1">
        <v>27</v>
      </c>
      <c r="B21" s="2" t="s">
        <v>33</v>
      </c>
      <c r="C21" s="1">
        <v>60</v>
      </c>
      <c r="D21" s="3">
        <v>5.96</v>
      </c>
      <c r="E21" s="3">
        <v>2.72</v>
      </c>
      <c r="F21" s="3">
        <v>15.11</v>
      </c>
      <c r="G21" s="3">
        <v>105.98</v>
      </c>
      <c r="H21" s="3">
        <v>1.68</v>
      </c>
    </row>
    <row r="22" spans="1:8" ht="45">
      <c r="A22" s="1">
        <v>133</v>
      </c>
      <c r="B22" s="2" t="s">
        <v>36</v>
      </c>
      <c r="C22" s="1">
        <v>180</v>
      </c>
      <c r="D22" s="3">
        <v>2.02</v>
      </c>
      <c r="E22" s="3">
        <v>4.66</v>
      </c>
      <c r="F22" s="3">
        <v>11.43</v>
      </c>
      <c r="G22" s="3">
        <v>96.32</v>
      </c>
      <c r="H22" s="3">
        <v>18.504000000000001</v>
      </c>
    </row>
    <row r="23" spans="1:8">
      <c r="A23" s="1">
        <v>355</v>
      </c>
      <c r="B23" s="2" t="s">
        <v>25</v>
      </c>
      <c r="C23" s="1">
        <v>80</v>
      </c>
      <c r="D23" s="3">
        <v>8.99</v>
      </c>
      <c r="E23" s="3">
        <v>5.38</v>
      </c>
      <c r="F23" s="3">
        <v>5.5</v>
      </c>
      <c r="G23" s="3">
        <v>106.27</v>
      </c>
      <c r="H23" s="3">
        <v>0.41599999999999998</v>
      </c>
    </row>
    <row r="24" spans="1:8">
      <c r="A24" s="1">
        <v>434</v>
      </c>
      <c r="B24" s="2" t="s">
        <v>11</v>
      </c>
      <c r="C24" s="1">
        <v>130</v>
      </c>
      <c r="D24" s="3">
        <v>2.83</v>
      </c>
      <c r="E24" s="3">
        <v>3.07</v>
      </c>
      <c r="F24" s="3">
        <v>19.079999999999998</v>
      </c>
      <c r="G24" s="3">
        <v>115.67</v>
      </c>
      <c r="H24" s="3">
        <v>22.49</v>
      </c>
    </row>
    <row r="25" spans="1:8" ht="30">
      <c r="A25" s="9">
        <v>527</v>
      </c>
      <c r="B25" s="8" t="s">
        <v>34</v>
      </c>
      <c r="C25" s="1">
        <v>180</v>
      </c>
      <c r="D25" s="10">
        <v>0.05</v>
      </c>
      <c r="E25" s="10">
        <v>0</v>
      </c>
      <c r="F25" s="10">
        <v>11.52</v>
      </c>
      <c r="G25" s="10">
        <v>43.87</v>
      </c>
      <c r="H25" s="10">
        <v>0</v>
      </c>
    </row>
    <row r="26" spans="1:8" ht="30">
      <c r="A26" s="1">
        <v>116</v>
      </c>
      <c r="B26" s="2" t="s">
        <v>26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17" t="s">
        <v>8</v>
      </c>
      <c r="B27" s="17"/>
      <c r="C27" s="4">
        <f>SUM(C21:C26)</f>
        <v>680</v>
      </c>
      <c r="D27" s="4">
        <f t="shared" ref="D27:H27" si="2">SUM(D21:D26)</f>
        <v>23.15</v>
      </c>
      <c r="E27" s="4">
        <f t="shared" si="2"/>
        <v>16.430000000000003</v>
      </c>
      <c r="F27" s="4">
        <f t="shared" si="2"/>
        <v>79.64</v>
      </c>
      <c r="G27" s="4">
        <f t="shared" si="2"/>
        <v>558.61</v>
      </c>
      <c r="H27" s="4">
        <f t="shared" si="2"/>
        <v>43.09</v>
      </c>
    </row>
    <row r="28" spans="1:8" ht="18.75">
      <c r="A28" s="18" t="s">
        <v>12</v>
      </c>
      <c r="B28" s="18"/>
      <c r="C28" s="18"/>
      <c r="D28" s="18"/>
      <c r="E28" s="18"/>
      <c r="F28" s="18"/>
      <c r="G28" s="18"/>
      <c r="H28" s="18"/>
    </row>
    <row r="29" spans="1:8">
      <c r="A29" s="1">
        <v>535</v>
      </c>
      <c r="B29" s="2" t="s">
        <v>13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1">
        <v>118</v>
      </c>
      <c r="B30" s="2" t="s">
        <v>14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</row>
    <row r="31" spans="1:8">
      <c r="A31" s="17" t="s">
        <v>8</v>
      </c>
      <c r="B31" s="17"/>
      <c r="C31" s="4">
        <f t="shared" ref="C31:H31" si="3">SUM(C29:C30)</f>
        <v>250</v>
      </c>
      <c r="D31" s="1">
        <f t="shared" si="3"/>
        <v>4.75</v>
      </c>
      <c r="E31" s="1">
        <f t="shared" si="3"/>
        <v>4.1500000000000004</v>
      </c>
      <c r="F31" s="1">
        <f t="shared" si="3"/>
        <v>15.8</v>
      </c>
      <c r="G31" s="3">
        <f t="shared" si="3"/>
        <v>126.5</v>
      </c>
      <c r="H31" s="3">
        <f t="shared" si="3"/>
        <v>11.05</v>
      </c>
    </row>
    <row r="32" spans="1:8" ht="18.75">
      <c r="A32" s="18" t="s">
        <v>15</v>
      </c>
      <c r="B32" s="18"/>
      <c r="C32" s="18"/>
      <c r="D32" s="18"/>
      <c r="E32" s="18"/>
      <c r="F32" s="18"/>
      <c r="G32" s="18"/>
      <c r="H32" s="18"/>
    </row>
    <row r="33" spans="1:8">
      <c r="A33" s="1">
        <v>406</v>
      </c>
      <c r="B33" s="2" t="s">
        <v>27</v>
      </c>
      <c r="C33" s="1">
        <v>80</v>
      </c>
      <c r="D33" s="3">
        <v>10.47</v>
      </c>
      <c r="E33" s="3">
        <v>4.5999999999999996</v>
      </c>
      <c r="F33" s="3">
        <v>4.76</v>
      </c>
      <c r="G33" s="3">
        <v>102.79</v>
      </c>
      <c r="H33" s="3">
        <v>18.744</v>
      </c>
    </row>
    <row r="34" spans="1:8">
      <c r="A34" s="1">
        <v>419</v>
      </c>
      <c r="B34" s="2" t="s">
        <v>28</v>
      </c>
      <c r="C34" s="1">
        <v>130</v>
      </c>
      <c r="D34" s="3">
        <v>3.2</v>
      </c>
      <c r="E34" s="3">
        <v>5.27</v>
      </c>
      <c r="F34" s="3">
        <v>29.3</v>
      </c>
      <c r="G34" s="3">
        <v>177.32</v>
      </c>
      <c r="H34" s="3">
        <v>0</v>
      </c>
    </row>
    <row r="35" spans="1:8">
      <c r="A35" s="1">
        <v>503</v>
      </c>
      <c r="B35" s="2" t="s">
        <v>16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114</v>
      </c>
      <c r="B36" s="2" t="s">
        <v>35</v>
      </c>
      <c r="C36" s="1">
        <v>40</v>
      </c>
      <c r="D36" s="3">
        <v>3.04</v>
      </c>
      <c r="E36" s="3">
        <v>0.32</v>
      </c>
      <c r="F36" s="3">
        <v>19.68</v>
      </c>
      <c r="G36" s="3">
        <v>94</v>
      </c>
      <c r="H36" s="3">
        <v>0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17" t="s">
        <v>8</v>
      </c>
      <c r="B38" s="17"/>
      <c r="C38" s="4">
        <f>SUM(C33:C37)</f>
        <v>450</v>
      </c>
      <c r="D38" s="5">
        <f t="shared" ref="D38:H38" si="4">SUM(D33:D37)</f>
        <v>16.73</v>
      </c>
      <c r="E38" s="5">
        <f t="shared" si="4"/>
        <v>10.19</v>
      </c>
      <c r="F38" s="5">
        <f t="shared" si="4"/>
        <v>56.22</v>
      </c>
      <c r="G38" s="5">
        <f t="shared" si="4"/>
        <v>383.75</v>
      </c>
      <c r="H38" s="5">
        <f t="shared" si="4"/>
        <v>18.744</v>
      </c>
    </row>
    <row r="39" spans="1:8">
      <c r="A39" s="14" t="s">
        <v>17</v>
      </c>
      <c r="B39" s="15"/>
      <c r="C39" s="4">
        <f t="shared" ref="C39:H39" si="5">C15+C19+C27+C31+C38</f>
        <v>1995</v>
      </c>
      <c r="D39" s="5">
        <f t="shared" si="5"/>
        <v>78.28</v>
      </c>
      <c r="E39" s="5">
        <f t="shared" si="5"/>
        <v>56.589999999999996</v>
      </c>
      <c r="F39" s="5">
        <f t="shared" si="5"/>
        <v>247.34</v>
      </c>
      <c r="G39" s="5">
        <f t="shared" si="5"/>
        <v>1814.0500000000002</v>
      </c>
      <c r="H39" s="5">
        <f t="shared" si="5"/>
        <v>81.811999999999998</v>
      </c>
    </row>
  </sheetData>
  <mergeCells count="26">
    <mergeCell ref="F1:H1"/>
    <mergeCell ref="A2:E2"/>
    <mergeCell ref="F2:H2"/>
    <mergeCell ref="F3:H3"/>
    <mergeCell ref="A5:H5"/>
    <mergeCell ref="A39:B39"/>
    <mergeCell ref="A4:H4"/>
    <mergeCell ref="A31:B31"/>
    <mergeCell ref="A32:H32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2026-05-18T06:46:12Z</cp:lastPrinted>
  <dcterms:created xsi:type="dcterms:W3CDTF">2026-02-22T14:24:22Z</dcterms:created>
  <dcterms:modified xsi:type="dcterms:W3CDTF">2026-05-18T06:46:33Z</dcterms:modified>
</cp:coreProperties>
</file>